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wi-my.sharepoint.com/personal/knth_cowi_com/Documents/Documents/SIAPWS/SIAPWS-DK/"/>
    </mc:Choice>
  </mc:AlternateContent>
  <xr:revisionPtr revIDLastSave="0" documentId="8_{109F8650-B85A-420B-9D3A-90899BD7D047}" xr6:coauthVersionLast="41" xr6:coauthVersionMax="41" xr10:uidLastSave="{00000000-0000-0000-0000-000000000000}"/>
  <bookViews>
    <workbookView xWindow="-120" yWindow="-120" windowWidth="29040" windowHeight="15840" xr2:uid="{EA02F77D-9ECC-4FF3-9E2B-E42451D72F54}"/>
  </bookViews>
  <sheets>
    <sheet name="Sheet1" sheetId="1" r:id="rId1"/>
  </sheets>
  <externalReferences>
    <externalReference r:id="rId2"/>
  </externalReferences>
  <definedNames>
    <definedName name="Company_Type">'[1]Virksomhed-SIAPWS-DK'!$A$4:$B$39</definedName>
    <definedName name="CompanyIDs">[1]LookUp!$D$5:$D$39</definedName>
    <definedName name="CompanyList">'[1]Virksomhed-SIAPWS-DK'!$A$3:$T$39</definedName>
    <definedName name="ContactPersonList">'[1]Medlemmer-SIAPWS-DK'!$A$3:$G$70</definedName>
    <definedName name="Initials">[1]LookUp!$H$5:$H$25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A3" i="1"/>
</calcChain>
</file>

<file path=xl/sharedStrings.xml><?xml version="1.0" encoding="utf-8"?>
<sst xmlns="http://schemas.openxmlformats.org/spreadsheetml/2006/main" count="53" uniqueCount="43">
  <si>
    <t>Company</t>
  </si>
  <si>
    <t>Type</t>
  </si>
  <si>
    <t>SIAPWS-DK registration form</t>
  </si>
  <si>
    <t>Contact</t>
  </si>
  <si>
    <t>Contact-mail</t>
  </si>
  <si>
    <t>Address1</t>
  </si>
  <si>
    <t>Adress 2</t>
  </si>
  <si>
    <t>Postcode</t>
  </si>
  <si>
    <t>City</t>
  </si>
  <si>
    <t>Country</t>
  </si>
  <si>
    <t>Billing-contact</t>
  </si>
  <si>
    <t>Billing-company</t>
  </si>
  <si>
    <t>Billing-address1</t>
  </si>
  <si>
    <t>Billing-address2</t>
  </si>
  <si>
    <t>Billing-postcode</t>
  </si>
  <si>
    <t>Billing-city</t>
  </si>
  <si>
    <t>Billing-country</t>
  </si>
  <si>
    <t>Billing-IO</t>
  </si>
  <si>
    <t>Billing-EAN</t>
  </si>
  <si>
    <t>Billing-mail</t>
  </si>
  <si>
    <t>GDPR-accept</t>
  </si>
  <si>
    <t>Contact person</t>
  </si>
  <si>
    <t>Telephone</t>
  </si>
  <si>
    <t>Mail</t>
  </si>
  <si>
    <t>Main contact (Y/N)</t>
  </si>
  <si>
    <t>Company name</t>
  </si>
  <si>
    <t>Please select</t>
  </si>
  <si>
    <t>Use contact list below</t>
  </si>
  <si>
    <t>Address, first line</t>
  </si>
  <si>
    <t>Address, second line</t>
  </si>
  <si>
    <t>Postal code</t>
  </si>
  <si>
    <t>Municipality</t>
  </si>
  <si>
    <t>Contact for invoice</t>
  </si>
  <si>
    <t>Company name of invoice</t>
  </si>
  <si>
    <t>Purchase order or label on invoice</t>
  </si>
  <si>
    <t>Public purchaser number</t>
  </si>
  <si>
    <t>Mail for electronic invoice</t>
  </si>
  <si>
    <t>Y (Yes) or N (No) to SIAPWS GDPR conditions</t>
  </si>
  <si>
    <t>KNTH</t>
  </si>
  <si>
    <t>Version 1</t>
  </si>
  <si>
    <t>Group</t>
  </si>
  <si>
    <t>Institution</t>
  </si>
  <si>
    <t>Private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</si>
</sst>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color theme="1"/>
      <name val="Verdana"/>
      <family val="2"/>
    </font>
    <font>
      <sz val="9"/>
      <color rgb="FF9C5700"/>
      <name val="Verdana"/>
      <family val="2"/>
    </font>
    <font>
      <b/>
      <sz val="14"/>
      <name val="Arial"/>
      <family val="2"/>
    </font>
    <font>
      <i/>
      <sz val="9"/>
      <color theme="1"/>
      <name val="Verdana"/>
      <family val="2"/>
    </font>
    <font>
      <sz val="9"/>
      <color theme="0" tint="-0.1499984740745262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1" applyBorder="1" applyAlignment="1">
      <alignment horizontal="center"/>
    </xf>
    <xf numFmtId="0" fontId="1" fillId="2" borderId="1" xfId="1" applyBorder="1"/>
    <xf numFmtId="0" fontId="1" fillId="3" borderId="1" xfId="1" applyFill="1" applyBorder="1"/>
    <xf numFmtId="0" fontId="0" fillId="3" borderId="1" xfId="0" applyFill="1" applyBorder="1"/>
    <xf numFmtId="0" fontId="3" fillId="3" borderId="1" xfId="0" applyFont="1" applyFill="1" applyBorder="1"/>
    <xf numFmtId="14" fontId="0" fillId="0" borderId="0" xfId="0" applyNumberFormat="1"/>
    <xf numFmtId="0" fontId="4" fillId="0" borderId="0" xfId="0" applyFo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th\OneDrive%20-%20COWI\Documents\SIAPWS\SIAPWS-DK\SIAPWS-DK%20medlemsliste_Opdateret%201903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Medlemmer-SIAPWS-DK"/>
      <sheetName val="Virksomhed-SIAPWS-DK"/>
      <sheetName val="LookUp"/>
      <sheetName val="InvoiceList"/>
      <sheetName val="Members-SIAPWS"/>
      <sheetName val="Companies-SIAPWS"/>
    </sheetNames>
    <sheetDataSet>
      <sheetData sheetId="0"/>
      <sheetData sheetId="1">
        <row r="3">
          <cell r="A3" t="str">
            <v>Company</v>
          </cell>
          <cell r="B3" t="str">
            <v>Contact person</v>
          </cell>
          <cell r="C3" t="str">
            <v>Telephone</v>
          </cell>
          <cell r="D3" t="str">
            <v>Mail</v>
          </cell>
          <cell r="E3" t="str">
            <v>Main contact (Y/N)</v>
          </cell>
          <cell r="F3" t="str">
            <v>Remark</v>
          </cell>
          <cell r="G3" t="str">
            <v>Participation</v>
          </cell>
        </row>
        <row r="4">
          <cell r="A4" t="str">
            <v>AffaldPlus</v>
          </cell>
          <cell r="B4" t="str">
            <v>Jeppe Steen Elvang</v>
          </cell>
          <cell r="D4" t="str">
            <v>jst@affaldplus.dk</v>
          </cell>
          <cell r="E4" t="str">
            <v>Y</v>
          </cell>
        </row>
        <row r="5">
          <cell r="A5" t="str">
            <v>AffaldPlus</v>
          </cell>
          <cell r="B5" t="str">
            <v xml:space="preserve">Michael Søndergaard </v>
          </cell>
          <cell r="D5" t="str">
            <v>mso@affaldplus.dk</v>
          </cell>
          <cell r="E5" t="str">
            <v>N</v>
          </cell>
        </row>
        <row r="6">
          <cell r="A6" t="str">
            <v>AffaldVarme Aarhus, Center for Miljø og Energi</v>
          </cell>
          <cell r="B6" t="str">
            <v>Jan Thomsen</v>
          </cell>
          <cell r="C6" t="str">
            <v>+45 2920 9371</v>
          </cell>
          <cell r="D6" t="str">
            <v>jath@aarhus.dk</v>
          </cell>
          <cell r="E6" t="str">
            <v>Y</v>
          </cell>
        </row>
        <row r="7">
          <cell r="A7" t="str">
            <v>AffaldVarme Aarhus, Center for Miljø og Energi</v>
          </cell>
          <cell r="B7" t="str">
            <v>Finn Olesen</v>
          </cell>
          <cell r="D7" t="str">
            <v>fiol@aarhus.dk</v>
          </cell>
          <cell r="E7" t="str">
            <v>N</v>
          </cell>
        </row>
        <row r="8">
          <cell r="A8" t="str">
            <v>Amager Ressourcecenter</v>
          </cell>
          <cell r="B8" t="str">
            <v>Tina Skovgaard Madsen</v>
          </cell>
          <cell r="C8" t="str">
            <v>+4523829601</v>
          </cell>
          <cell r="D8" t="str">
            <v>tsma@a-r-c.dk</v>
          </cell>
          <cell r="E8" t="str">
            <v>Y</v>
          </cell>
          <cell r="F8" t="str">
            <v>Tilmeldt januar 2020</v>
          </cell>
        </row>
        <row r="9">
          <cell r="A9" t="str">
            <v>Amager Ressourcecenter</v>
          </cell>
          <cell r="B9" t="str">
            <v>Sofiane Attou</v>
          </cell>
          <cell r="D9" t="str">
            <v>SOA@a-r-c.dk</v>
          </cell>
          <cell r="E9" t="str">
            <v>N</v>
          </cell>
        </row>
        <row r="10">
          <cell r="A10" t="str">
            <v>ARGO</v>
          </cell>
          <cell r="B10" t="str">
            <v>Morten Ellehede Christensen</v>
          </cell>
          <cell r="C10" t="str">
            <v>+45 3043 3226</v>
          </cell>
          <cell r="D10" t="str">
            <v>mec@argo.dk</v>
          </cell>
          <cell r="E10" t="str">
            <v>Y</v>
          </cell>
        </row>
        <row r="11">
          <cell r="A11" t="str">
            <v>Assens Fjernvarme</v>
          </cell>
          <cell r="B11" t="str">
            <v>Brian Kjær Ottosen</v>
          </cell>
          <cell r="D11" t="str">
            <v>bko@assensfjernvarme.dk</v>
          </cell>
          <cell r="E11" t="str">
            <v>Y</v>
          </cell>
        </row>
        <row r="12">
          <cell r="A12" t="str">
            <v>BWT</v>
          </cell>
          <cell r="B12" t="str">
            <v>Thomas Nyman Larsen</v>
          </cell>
          <cell r="D12" t="str">
            <v>tnl@bwt.dk</v>
          </cell>
          <cell r="E12" t="str">
            <v>Y</v>
          </cell>
          <cell r="F12" t="str">
            <v>Overført fra SIAPWS</v>
          </cell>
        </row>
        <row r="13">
          <cell r="A13" t="str">
            <v>C. K. Environment</v>
          </cell>
          <cell r="B13" t="str">
            <v>Lars Gjedde</v>
          </cell>
          <cell r="C13" t="str">
            <v>+45 4068 4007</v>
          </cell>
          <cell r="D13" t="str">
            <v>lg@cke.dk</v>
          </cell>
          <cell r="E13" t="str">
            <v>Y</v>
          </cell>
          <cell r="F13" t="str">
            <v>Overført fra SIAPWS</v>
          </cell>
        </row>
        <row r="14">
          <cell r="A14" t="str">
            <v>COWI</v>
          </cell>
          <cell r="B14" t="str">
            <v>Karsten Thomsen</v>
          </cell>
          <cell r="C14" t="str">
            <v>+45 2787 5744</v>
          </cell>
          <cell r="D14" t="str">
            <v>knth@cowi.dk</v>
          </cell>
          <cell r="E14" t="str">
            <v>Y</v>
          </cell>
          <cell r="F14" t="str">
            <v>SIAPWS Chairman, SIAPWS-DK Kasserer</v>
          </cell>
        </row>
        <row r="15">
          <cell r="A15" t="str">
            <v>COWI</v>
          </cell>
          <cell r="B15" t="str">
            <v>Jørgen Peter Jensen</v>
          </cell>
          <cell r="C15" t="str">
            <v>+45 5640 4307</v>
          </cell>
          <cell r="D15" t="str">
            <v>jpjn@cowi.dk</v>
          </cell>
          <cell r="E15" t="str">
            <v>N</v>
          </cell>
        </row>
        <row r="16">
          <cell r="A16" t="str">
            <v>Dansk Fjernvarme</v>
          </cell>
          <cell r="B16" t="str">
            <v>Jens Christian Nielsen</v>
          </cell>
          <cell r="C16" t="str">
            <v>+4520545473</v>
          </cell>
          <cell r="D16" t="str">
            <v>jcn@danskfjernvarme.dk</v>
          </cell>
          <cell r="E16" t="str">
            <v>Y</v>
          </cell>
        </row>
        <row r="17">
          <cell r="A17" t="str">
            <v>Dansk Fjernvarme</v>
          </cell>
          <cell r="B17" t="str">
            <v>Maria Dahn Hedegaard Jensen</v>
          </cell>
          <cell r="C17" t="str">
            <v>+4565472019</v>
          </cell>
          <cell r="D17" t="str">
            <v>mh@danskfjernvarme.dk</v>
          </cell>
          <cell r="E17" t="str">
            <v>N</v>
          </cell>
        </row>
        <row r="18">
          <cell r="A18" t="str">
            <v>Driftslaboratoriet</v>
          </cell>
          <cell r="B18" t="str">
            <v>Anders B. Jensen</v>
          </cell>
          <cell r="C18" t="str">
            <v>+45 3074 0348</v>
          </cell>
          <cell r="D18" t="str">
            <v>abj@driftslab.dk</v>
          </cell>
          <cell r="E18" t="str">
            <v>Y</v>
          </cell>
        </row>
        <row r="19">
          <cell r="A19" t="str">
            <v>Fjernvarme Fyn</v>
          </cell>
          <cell r="B19" t="str">
            <v>Erik Fl. Smitshuysen</v>
          </cell>
          <cell r="C19" t="str">
            <v>+45 2787 5485</v>
          </cell>
          <cell r="D19" t="str">
            <v>efs@fjernvarmefyn.dk</v>
          </cell>
          <cell r="E19" t="str">
            <v>Y</v>
          </cell>
          <cell r="F19" t="str">
            <v>Overført fra SIAPWS</v>
          </cell>
        </row>
        <row r="20">
          <cell r="A20" t="str">
            <v>FORCE Technology</v>
          </cell>
          <cell r="B20" t="str">
            <v>Susanne Westborg</v>
          </cell>
          <cell r="C20" t="str">
            <v>+45 4262 7673</v>
          </cell>
          <cell r="D20" t="str">
            <v>swe@force.dk</v>
          </cell>
          <cell r="E20" t="str">
            <v>Y</v>
          </cell>
        </row>
        <row r="21">
          <cell r="A21" t="str">
            <v>FORCE Technology</v>
          </cell>
          <cell r="B21" t="str">
            <v>Jesper Hinz</v>
          </cell>
          <cell r="C21" t="str">
            <v>+45 4262 7884</v>
          </cell>
          <cell r="D21" t="str">
            <v>jehi@force.dk</v>
          </cell>
          <cell r="E21" t="str">
            <v>N</v>
          </cell>
        </row>
        <row r="22">
          <cell r="A22" t="str">
            <v>FORCE Technology</v>
          </cell>
          <cell r="B22" t="str">
            <v>Nicklas Hansen</v>
          </cell>
          <cell r="C22" t="str">
            <v>+45 4262 7955</v>
          </cell>
          <cell r="D22" t="str">
            <v>nha@force.dk</v>
          </cell>
          <cell r="E22" t="str">
            <v>N</v>
          </cell>
        </row>
        <row r="23">
          <cell r="A23" t="str">
            <v>FORCE Technology</v>
          </cell>
          <cell r="B23" t="str">
            <v>Vibeke Schøler</v>
          </cell>
          <cell r="C23" t="str">
            <v>+45 4262 7696</v>
          </cell>
          <cell r="D23" t="str">
            <v>vsc@force.dk</v>
          </cell>
          <cell r="E23" t="str">
            <v>N</v>
          </cell>
        </row>
        <row r="24">
          <cell r="A24" t="str">
            <v>HACH Lange ApS</v>
          </cell>
          <cell r="B24" t="str">
            <v>Mai Sørud</v>
          </cell>
          <cell r="C24" t="str">
            <v>+45 2060 0890</v>
          </cell>
          <cell r="D24" t="str">
            <v>mai.sorud@hach.com</v>
          </cell>
          <cell r="E24" t="str">
            <v>Y</v>
          </cell>
          <cell r="F24" t="str">
            <v>Overført fra SIAPWS</v>
          </cell>
        </row>
        <row r="25">
          <cell r="A25" t="str">
            <v>HACH Lange ApS</v>
          </cell>
          <cell r="B25" t="str">
            <v>Johnny Fravn</v>
          </cell>
          <cell r="C25" t="str">
            <v>+4520168048</v>
          </cell>
          <cell r="D25" t="str">
            <v>johnny.fravn@hach.com</v>
          </cell>
          <cell r="E25" t="str">
            <v>N</v>
          </cell>
        </row>
        <row r="26">
          <cell r="A26" t="str">
            <v>HACH Lange ApS</v>
          </cell>
          <cell r="B26" t="str">
            <v>Christian Andersen</v>
          </cell>
          <cell r="C26" t="str">
            <v>+4522112911</v>
          </cell>
          <cell r="D26" t="str">
            <v>christian.andersen@hach.com</v>
          </cell>
          <cell r="E26" t="str">
            <v>N</v>
          </cell>
        </row>
        <row r="27">
          <cell r="A27" t="str">
            <v>Hjørring Varmeforsyning A.M.B.A</v>
          </cell>
          <cell r="B27" t="str">
            <v xml:space="preserve">Søren Eriksen </v>
          </cell>
          <cell r="D27" t="str">
            <v>se@hjvarme.dk</v>
          </cell>
          <cell r="E27" t="str">
            <v>Y</v>
          </cell>
        </row>
        <row r="28">
          <cell r="A28" t="str">
            <v>Hjørring Varmeforsyning A.M.B.A</v>
          </cell>
          <cell r="B28" t="str">
            <v>Niels-Peter Heje</v>
          </cell>
          <cell r="D28" t="str">
            <v>nph@hjvarme.dk</v>
          </cell>
          <cell r="E28" t="str">
            <v>N</v>
          </cell>
        </row>
        <row r="29">
          <cell r="A29" t="str">
            <v>Hofor A/S</v>
          </cell>
          <cell r="B29" t="str">
            <v>Henrik Rostgaard</v>
          </cell>
          <cell r="C29" t="str">
            <v>+45 2795 4432</v>
          </cell>
          <cell r="D29" t="str">
            <v>hero@hofor.dk</v>
          </cell>
          <cell r="E29" t="str">
            <v>Y</v>
          </cell>
          <cell r="F29" t="str">
            <v>SIAPWS DK Sekretær</v>
          </cell>
        </row>
        <row r="30">
          <cell r="A30" t="str">
            <v>Hofor A/S</v>
          </cell>
          <cell r="B30" t="str">
            <v>John Stokholm Martinussen</v>
          </cell>
          <cell r="D30" t="str">
            <v>josm@hofor.dk</v>
          </cell>
          <cell r="E30" t="str">
            <v>N</v>
          </cell>
        </row>
        <row r="31">
          <cell r="A31" t="str">
            <v>I/S Kraftvarmeværk Thisted</v>
          </cell>
          <cell r="B31" t="str">
            <v>Henning Sørensen</v>
          </cell>
          <cell r="C31" t="str">
            <v>+45 9617 2233</v>
          </cell>
          <cell r="D31" t="str">
            <v>hs@kvvt.dk</v>
          </cell>
          <cell r="E31" t="str">
            <v>Y</v>
          </cell>
        </row>
        <row r="32">
          <cell r="A32" t="str">
            <v>I/S Kraftvarmeværk Thisted</v>
          </cell>
          <cell r="B32" t="str">
            <v>Thomas Sandal</v>
          </cell>
          <cell r="C32" t="str">
            <v>+45 2281 7382</v>
          </cell>
          <cell r="D32" t="str">
            <v>ts@kvvt.dk</v>
          </cell>
          <cell r="E32" t="str">
            <v>N</v>
          </cell>
        </row>
        <row r="33">
          <cell r="A33" t="str">
            <v>Larok sro</v>
          </cell>
          <cell r="B33" t="str">
            <v>Karol Daucik</v>
          </cell>
          <cell r="C33" t="str">
            <v>+421918225777</v>
          </cell>
          <cell r="D33" t="str">
            <v>laroksro@gmail.com</v>
          </cell>
          <cell r="E33" t="str">
            <v>Y</v>
          </cell>
          <cell r="F33" t="str">
            <v>Overført fra SIAPWS, stifter af DIAPWS</v>
          </cell>
        </row>
        <row r="34">
          <cell r="A34" t="str">
            <v xml:space="preserve">MEC - Bioheat&amp;Power </v>
          </cell>
          <cell r="B34" t="str">
            <v>Jørgen Pors-Nielsen</v>
          </cell>
          <cell r="C34" t="str">
            <v>+4530431442</v>
          </cell>
          <cell r="D34" t="str">
            <v>jponi@mec-bhp.dk</v>
          </cell>
          <cell r="E34" t="str">
            <v>Y</v>
          </cell>
          <cell r="F34" t="str">
            <v>Tilmeldt august 2019</v>
          </cell>
        </row>
        <row r="35">
          <cell r="A35" t="str">
            <v>Renosyd</v>
          </cell>
          <cell r="B35" t="str">
            <v>Anders Matthiesen</v>
          </cell>
          <cell r="C35" t="str">
            <v>+45 2036 6408</v>
          </cell>
          <cell r="D35" t="str">
            <v xml:space="preserve">am@renosyd.dk </v>
          </cell>
          <cell r="E35" t="str">
            <v>Y</v>
          </cell>
          <cell r="F35" t="str">
            <v>Deltog ikke i SIAPWS-DK mødet den 13/11, men har tilkendegivet via mail d. 25/10-18 at han gerne vil modtage info fremover</v>
          </cell>
        </row>
        <row r="36">
          <cell r="A36" t="str">
            <v>SIAPWS clerical staff</v>
          </cell>
          <cell r="B36" t="str">
            <v>Annette Bagge Poulsen</v>
          </cell>
          <cell r="C36" t="str">
            <v>+45 3318 4644</v>
          </cell>
          <cell r="D36" t="str">
            <v>abp@ida.dk</v>
          </cell>
          <cell r="E36" t="str">
            <v>N</v>
          </cell>
        </row>
        <row r="37">
          <cell r="A37" t="str">
            <v>Silhorko/Eurowater</v>
          </cell>
          <cell r="B37" t="str">
            <v>Thomas Dalsgaard</v>
          </cell>
          <cell r="C37" t="str">
            <v>+45 5060 2415</v>
          </cell>
          <cell r="D37" t="str">
            <v>tda.dk@silhorko.dk</v>
          </cell>
          <cell r="E37" t="str">
            <v>Y</v>
          </cell>
          <cell r="F37" t="str">
            <v>SIAPWS-DK Næstformand</v>
          </cell>
        </row>
        <row r="38">
          <cell r="A38" t="str">
            <v>Silkeborg Forsyning</v>
          </cell>
          <cell r="B38" t="str">
            <v>Jørgen Holm Madsen</v>
          </cell>
          <cell r="D38" t="str">
            <v>jhm@silkeborgforsyning.dk</v>
          </cell>
          <cell r="E38" t="str">
            <v>Y</v>
          </cell>
        </row>
        <row r="39">
          <cell r="A39" t="str">
            <v>Søegaard Vandteknik Aps.</v>
          </cell>
          <cell r="B39" t="str">
            <v>Svend-Erik Therkildsen</v>
          </cell>
          <cell r="C39" t="str">
            <v>+45 2874 1828</v>
          </cell>
          <cell r="D39" t="str">
            <v>se@vandteknik.nu</v>
          </cell>
          <cell r="E39" t="str">
            <v>Y</v>
          </cell>
        </row>
        <row r="40">
          <cell r="A40" t="str">
            <v>Søegaard Vandteknik Aps.</v>
          </cell>
          <cell r="B40" t="str">
            <v>Anne Mette Søegaard Hansen</v>
          </cell>
          <cell r="D40" t="str">
            <v>service@vandteknik.nu</v>
          </cell>
          <cell r="E40" t="str">
            <v>N</v>
          </cell>
        </row>
        <row r="41">
          <cell r="A41" t="str">
            <v>Søegaard Vandteknik Aps.</v>
          </cell>
          <cell r="B41" t="str">
            <v>Christian Søegaard</v>
          </cell>
          <cell r="D41" t="str">
            <v>cs@vandteknik.nu</v>
          </cell>
          <cell r="E41" t="str">
            <v>N</v>
          </cell>
        </row>
        <row r="42">
          <cell r="A42" t="str">
            <v>Søegaard Vandteknik Aps.</v>
          </cell>
          <cell r="B42" t="str">
            <v>Johnny Falk</v>
          </cell>
          <cell r="D42" t="str">
            <v>jf@vandteknik.nu</v>
          </cell>
          <cell r="E42" t="str">
            <v>N</v>
          </cell>
        </row>
        <row r="43">
          <cell r="A43" t="str">
            <v>www.lilleng.dk</v>
          </cell>
          <cell r="B43" t="str">
            <v>Ivan Lilleng</v>
          </cell>
          <cell r="C43" t="str">
            <v>+45 3051 8321</v>
          </cell>
          <cell r="D43" t="str">
            <v>ivan@lilleng.dk</v>
          </cell>
          <cell r="E43" t="str">
            <v>Y</v>
          </cell>
          <cell r="F43" t="str">
            <v>SIAPWS-DK Bestyrelsesmedlem</v>
          </cell>
        </row>
        <row r="44">
          <cell r="A44" t="str">
            <v>Ørsted Bioenergy</v>
          </cell>
          <cell r="B44" t="str">
            <v>Monika Nielsen</v>
          </cell>
          <cell r="C44" t="str">
            <v>+45 9955 7726</v>
          </cell>
          <cell r="D44" t="str">
            <v>moneb@orsted.dk</v>
          </cell>
          <cell r="E44" t="str">
            <v>Y</v>
          </cell>
          <cell r="F44" t="str">
            <v>SIAPWS-DK Formand</v>
          </cell>
          <cell r="G44" t="str">
            <v>Kontingent opkræves af SIAPWS</v>
          </cell>
        </row>
        <row r="45">
          <cell r="A45" t="str">
            <v>Ørsted Bioenergy</v>
          </cell>
          <cell r="B45" t="str">
            <v>Dorthe Dixen</v>
          </cell>
          <cell r="C45" t="str">
            <v>+45 9955 7253</v>
          </cell>
          <cell r="D45" t="str">
            <v>dordi@orsted.dk</v>
          </cell>
          <cell r="E45" t="str">
            <v>N</v>
          </cell>
        </row>
        <row r="46">
          <cell r="A46" t="str">
            <v>Ørsted Bioenergy</v>
          </cell>
          <cell r="B46" t="str">
            <v>Folmer Fogh</v>
          </cell>
          <cell r="C46" t="str">
            <v>+45 9955 2977</v>
          </cell>
          <cell r="D46" t="str">
            <v>folfo@orsted.dk</v>
          </cell>
          <cell r="E46" t="str">
            <v>N</v>
          </cell>
        </row>
        <row r="47">
          <cell r="A47" t="str">
            <v>Ørsted Bioenergy</v>
          </cell>
          <cell r="B47" t="str">
            <v>Jimmy Andersen</v>
          </cell>
          <cell r="C47" t="str">
            <v>+45 9955 9594</v>
          </cell>
          <cell r="D47" t="str">
            <v>jiman@orsted.dk</v>
          </cell>
          <cell r="E47" t="str">
            <v>N</v>
          </cell>
        </row>
        <row r="48">
          <cell r="A48" t="str">
            <v>Ørsted Bioenergy</v>
          </cell>
          <cell r="B48" t="str">
            <v>Trine Lundsager Giselsson</v>
          </cell>
          <cell r="C48" t="str">
            <v>+45 9955 2816</v>
          </cell>
          <cell r="D48" t="str">
            <v>trigi@orsted.dk</v>
          </cell>
          <cell r="E48" t="str">
            <v>N</v>
          </cell>
        </row>
        <row r="49">
          <cell r="A49" t="str">
            <v>Aalborg Energi Holding A/S</v>
          </cell>
          <cell r="B49" t="str">
            <v>Thomas Christensen</v>
          </cell>
          <cell r="C49" t="str">
            <v>+45 2787 5638</v>
          </cell>
          <cell r="D49" t="str">
            <v>Thomas.Christensen@aalborgforsyning.dk</v>
          </cell>
          <cell r="E49" t="str">
            <v>Y</v>
          </cell>
        </row>
        <row r="50">
          <cell r="A50" t="str">
            <v>Aalborg Energi Holding A/S</v>
          </cell>
          <cell r="B50" t="str">
            <v>Tina Kornum Torp</v>
          </cell>
          <cell r="C50" t="str">
            <v>+45 2787 5774</v>
          </cell>
          <cell r="D50" t="str">
            <v>tina.kornum.torp@aalborg.dk</v>
          </cell>
          <cell r="E50" t="str">
            <v>N</v>
          </cell>
        </row>
        <row r="51">
          <cell r="A51" t="str">
            <v>Aalborg Energie Technik A/S</v>
          </cell>
          <cell r="B51" t="str">
            <v xml:space="preserve">Ole Sejersen </v>
          </cell>
          <cell r="D51" t="str">
            <v>os@aet-biomass.com</v>
          </cell>
          <cell r="E51" t="str">
            <v>Y</v>
          </cell>
        </row>
        <row r="52">
          <cell r="A52" t="str">
            <v>Aalborg Energie Technik A/S</v>
          </cell>
          <cell r="B52" t="str">
            <v>Henrik Widell</v>
          </cell>
          <cell r="D52" t="str">
            <v>hw@aet-biomass.com</v>
          </cell>
          <cell r="E52" t="str">
            <v>N</v>
          </cell>
        </row>
        <row r="53">
          <cell r="A53" t="str">
            <v>Aalborg Energie Technik A/S</v>
          </cell>
          <cell r="B53" t="str">
            <v>Jan Johansen</v>
          </cell>
          <cell r="D53" t="str">
            <v>jj@aet-biomass.com</v>
          </cell>
          <cell r="E53" t="str">
            <v>N</v>
          </cell>
        </row>
        <row r="54">
          <cell r="A54" t="str">
            <v>Aalborg Energie Technik A/S</v>
          </cell>
          <cell r="B54" t="str">
            <v>Lars Larsen</v>
          </cell>
          <cell r="D54" t="str">
            <v>lbl@aet-biomass.com</v>
          </cell>
          <cell r="E54" t="str">
            <v>N</v>
          </cell>
        </row>
        <row r="55">
          <cell r="A55" t="str">
            <v>Aalborg Energie Technik A/S</v>
          </cell>
          <cell r="B55" t="str">
            <v>Lotte Skotte Lewandowski</v>
          </cell>
          <cell r="D55" t="str">
            <v>lsl@aet-biomass.com</v>
          </cell>
          <cell r="E55" t="str">
            <v>N</v>
          </cell>
        </row>
        <row r="56">
          <cell r="A56" t="str">
            <v>Aalborg Energie Technik A/S</v>
          </cell>
          <cell r="B56" t="str">
            <v>Poul Djørup Kellberg</v>
          </cell>
          <cell r="D56" t="str">
            <v>pdk@aet-biomass.com</v>
          </cell>
          <cell r="E56" t="str">
            <v>N</v>
          </cell>
        </row>
        <row r="57">
          <cell r="A57" t="str">
            <v>Aarhus Maskinmesterskole</v>
          </cell>
          <cell r="B57" t="str">
            <v xml:space="preserve">Thomas Møller Hansen </v>
          </cell>
          <cell r="D57" t="str">
            <v>tmh@aams.dk</v>
          </cell>
          <cell r="E57" t="str">
            <v>Y</v>
          </cell>
        </row>
      </sheetData>
      <sheetData sheetId="2">
        <row r="3">
          <cell r="A3" t="str">
            <v>Company</v>
          </cell>
          <cell r="B3" t="str">
            <v>Type</v>
          </cell>
          <cell r="C3" t="str">
            <v>Contact</v>
          </cell>
          <cell r="D3" t="str">
            <v>Contact-mail</v>
          </cell>
          <cell r="E3" t="str">
            <v>Address1</v>
          </cell>
          <cell r="F3" t="str">
            <v>Adress 2</v>
          </cell>
          <cell r="G3" t="str">
            <v>Postcode</v>
          </cell>
          <cell r="H3" t="str">
            <v>City</v>
          </cell>
          <cell r="I3" t="str">
            <v>Country</v>
          </cell>
          <cell r="J3" t="str">
            <v>Billing-contact</v>
          </cell>
          <cell r="K3" t="str">
            <v>Billing-company</v>
          </cell>
          <cell r="L3" t="str">
            <v>Billing-address1</v>
          </cell>
          <cell r="M3" t="str">
            <v>Billing-address2</v>
          </cell>
          <cell r="N3" t="str">
            <v>Billing-postcode</v>
          </cell>
          <cell r="O3" t="str">
            <v>Billing-city</v>
          </cell>
          <cell r="P3" t="str">
            <v>Billing-country</v>
          </cell>
          <cell r="Q3" t="str">
            <v>Billing-IO</v>
          </cell>
          <cell r="R3" t="str">
            <v>Billing-EAN</v>
          </cell>
          <cell r="S3" t="str">
            <v>Billing-mail</v>
          </cell>
          <cell r="T3" t="str">
            <v>GDPR-accept</v>
          </cell>
        </row>
        <row r="4">
          <cell r="A4" t="str">
            <v>AffaldPlus</v>
          </cell>
          <cell r="B4" t="str">
            <v>Company</v>
          </cell>
          <cell r="C4" t="str">
            <v>Jeppe Steen Elvang</v>
          </cell>
          <cell r="D4" t="str">
            <v>jst@affaldplus.dk</v>
          </cell>
          <cell r="E4" t="str">
            <v>Ved Fjorden 20</v>
          </cell>
          <cell r="G4">
            <v>4700</v>
          </cell>
          <cell r="H4" t="str">
            <v>Næstved</v>
          </cell>
          <cell r="I4" t="str">
            <v>Denmark</v>
          </cell>
          <cell r="J4" t="str">
            <v>Jeppe Steen Elvang</v>
          </cell>
          <cell r="K4" t="str">
            <v>AffaldPlus</v>
          </cell>
          <cell r="L4" t="str">
            <v>Ved Fjorden 20</v>
          </cell>
          <cell r="N4">
            <v>4700</v>
          </cell>
          <cell r="O4" t="str">
            <v>Næstved</v>
          </cell>
          <cell r="P4" t="str">
            <v>Denmark</v>
          </cell>
          <cell r="S4" t="str">
            <v>jst@affaldplus.dk</v>
          </cell>
          <cell r="T4" t="str">
            <v>Y</v>
          </cell>
        </row>
        <row r="5">
          <cell r="A5" t="str">
            <v>AffaldVarme Aarhus, Center for Miljø og Energi</v>
          </cell>
          <cell r="B5" t="str">
            <v>Company</v>
          </cell>
          <cell r="C5" t="str">
            <v>Jan Thomsen</v>
          </cell>
          <cell r="D5" t="str">
            <v>jath@aarhus.dk</v>
          </cell>
          <cell r="E5" t="str">
            <v>Bautavej 1</v>
          </cell>
          <cell r="G5">
            <v>8210</v>
          </cell>
          <cell r="H5" t="str">
            <v>Aarhus V</v>
          </cell>
          <cell r="I5" t="str">
            <v>Denmark</v>
          </cell>
          <cell r="J5" t="str">
            <v>Jan Thomsen</v>
          </cell>
          <cell r="K5" t="str">
            <v>AffaldVarme Aarhus, Center for Miljø og Energi</v>
          </cell>
          <cell r="L5" t="str">
            <v>Bautavej 1</v>
          </cell>
          <cell r="N5">
            <v>8210</v>
          </cell>
          <cell r="O5" t="str">
            <v>Aarhus V</v>
          </cell>
          <cell r="P5" t="str">
            <v>Denmark</v>
          </cell>
          <cell r="R5" t="str">
            <v>EAN: 5790000425808</v>
          </cell>
          <cell r="S5" t="str">
            <v>jath@aarhus.dk</v>
          </cell>
          <cell r="T5" t="str">
            <v>Y</v>
          </cell>
        </row>
        <row r="6">
          <cell r="A6" t="str">
            <v>Assens Fjernvarme</v>
          </cell>
          <cell r="B6" t="str">
            <v>Company</v>
          </cell>
          <cell r="C6" t="str">
            <v>Brian Kjær Ottosen</v>
          </cell>
          <cell r="D6" t="str">
            <v>bko@assensfjernvarme.dk</v>
          </cell>
          <cell r="E6" t="str">
            <v>Stejlebjergvej 4</v>
          </cell>
          <cell r="G6">
            <v>5610</v>
          </cell>
          <cell r="H6" t="str">
            <v>Assens</v>
          </cell>
          <cell r="I6" t="str">
            <v>Denmark</v>
          </cell>
          <cell r="J6" t="str">
            <v>Brian Kjær Ottosen</v>
          </cell>
          <cell r="K6" t="str">
            <v>Assens Fjernvarme</v>
          </cell>
          <cell r="L6" t="str">
            <v>Stejlebjergvej 4</v>
          </cell>
          <cell r="N6">
            <v>5610</v>
          </cell>
          <cell r="O6" t="str">
            <v>Assens</v>
          </cell>
          <cell r="P6" t="str">
            <v>Denmark</v>
          </cell>
          <cell r="S6" t="str">
            <v>bko@assensfjernvarme.dk</v>
          </cell>
          <cell r="T6" t="str">
            <v>Y</v>
          </cell>
        </row>
        <row r="7">
          <cell r="A7" t="str">
            <v>COWI</v>
          </cell>
          <cell r="B7" t="str">
            <v>Company</v>
          </cell>
          <cell r="C7" t="str">
            <v>Karsten Thomsen</v>
          </cell>
          <cell r="D7" t="str">
            <v>knth@cowi.dk</v>
          </cell>
          <cell r="E7" t="str">
            <v>Visionvej 57</v>
          </cell>
          <cell r="G7">
            <v>9000</v>
          </cell>
          <cell r="H7" t="str">
            <v>Aalborg</v>
          </cell>
          <cell r="I7" t="str">
            <v>Denmark</v>
          </cell>
          <cell r="J7" t="str">
            <v>Karsten Thomsen</v>
          </cell>
          <cell r="K7" t="str">
            <v>COWI</v>
          </cell>
          <cell r="L7" t="str">
            <v>Visionvej 57</v>
          </cell>
          <cell r="N7">
            <v>9000</v>
          </cell>
          <cell r="O7" t="str">
            <v>Aalborg</v>
          </cell>
          <cell r="P7" t="str">
            <v>Denmark</v>
          </cell>
          <cell r="S7" t="str">
            <v>knth@cowi.dk</v>
          </cell>
          <cell r="T7" t="str">
            <v>Y</v>
          </cell>
        </row>
        <row r="8">
          <cell r="A8" t="str">
            <v>Driftslaboratoriet</v>
          </cell>
          <cell r="B8" t="str">
            <v>Private person</v>
          </cell>
          <cell r="C8" t="str">
            <v>Anders B. Jensen</v>
          </cell>
          <cell r="D8" t="str">
            <v>abj@driftslab.dk</v>
          </cell>
          <cell r="E8" t="str">
            <v>Hortensiavej 7</v>
          </cell>
          <cell r="G8">
            <v>8270</v>
          </cell>
          <cell r="H8" t="str">
            <v>Højbjerg</v>
          </cell>
          <cell r="I8" t="str">
            <v>Denmark</v>
          </cell>
          <cell r="J8" t="str">
            <v>Anders B. Jensen</v>
          </cell>
          <cell r="K8" t="str">
            <v>Driftslaboratoriet</v>
          </cell>
          <cell r="L8" t="str">
            <v>Hortensiavej 7</v>
          </cell>
          <cell r="N8">
            <v>8270</v>
          </cell>
          <cell r="O8" t="str">
            <v>Højbjerg</v>
          </cell>
          <cell r="P8" t="str">
            <v>Denmark</v>
          </cell>
          <cell r="S8" t="str">
            <v>abj@driftslab.dk</v>
          </cell>
          <cell r="T8" t="str">
            <v>Y</v>
          </cell>
        </row>
        <row r="9">
          <cell r="A9" t="str">
            <v>Hjørring Varmeforsyning A.M.B.A</v>
          </cell>
          <cell r="B9" t="str">
            <v>Company</v>
          </cell>
          <cell r="C9" t="str">
            <v xml:space="preserve">Søren Eriksen </v>
          </cell>
          <cell r="D9" t="str">
            <v>se@hjvarme.dk</v>
          </cell>
          <cell r="E9" t="str">
            <v>Buen 7</v>
          </cell>
          <cell r="G9">
            <v>9800</v>
          </cell>
          <cell r="H9" t="str">
            <v>Hjørring</v>
          </cell>
          <cell r="I9" t="str">
            <v>Denmark</v>
          </cell>
          <cell r="J9" t="str">
            <v xml:space="preserve">Søren Eriksen </v>
          </cell>
          <cell r="K9" t="str">
            <v>Hjørring Varmeforsyning A.M.B.A</v>
          </cell>
          <cell r="L9" t="str">
            <v>Buen 7</v>
          </cell>
          <cell r="N9">
            <v>9800</v>
          </cell>
          <cell r="O9" t="str">
            <v>Hjørring</v>
          </cell>
          <cell r="P9" t="str">
            <v>Denmark</v>
          </cell>
          <cell r="S9" t="str">
            <v>se@hjvarme.dk</v>
          </cell>
          <cell r="T9" t="str">
            <v>Y</v>
          </cell>
        </row>
        <row r="10">
          <cell r="A10" t="str">
            <v>Hofor A/S</v>
          </cell>
          <cell r="B10" t="str">
            <v>Company</v>
          </cell>
          <cell r="C10" t="str">
            <v>Henrik Rostgaard</v>
          </cell>
          <cell r="D10" t="str">
            <v>hero@hofor.dk</v>
          </cell>
          <cell r="E10" t="str">
            <v>Kraftværksvej 37</v>
          </cell>
          <cell r="G10">
            <v>2300</v>
          </cell>
          <cell r="H10" t="str">
            <v>København S</v>
          </cell>
          <cell r="I10" t="str">
            <v>Denmark</v>
          </cell>
          <cell r="J10" t="str">
            <v>Henrik Rostgaard</v>
          </cell>
          <cell r="K10" t="str">
            <v>Hofor A/S</v>
          </cell>
          <cell r="L10" t="str">
            <v>Kraftværksvej 37</v>
          </cell>
          <cell r="N10">
            <v>2300</v>
          </cell>
          <cell r="O10" t="str">
            <v>København S</v>
          </cell>
          <cell r="P10" t="str">
            <v>Denmark</v>
          </cell>
          <cell r="S10" t="str">
            <v>hero@hofor.dk</v>
          </cell>
          <cell r="T10" t="str">
            <v>Y</v>
          </cell>
        </row>
        <row r="11">
          <cell r="A11" t="str">
            <v>SIAPWS clerical staff</v>
          </cell>
          <cell r="B11" t="str">
            <v>No-fee</v>
          </cell>
          <cell r="C11" t="str">
            <v>Annette Bagge Poulsen</v>
          </cell>
          <cell r="D11" t="str">
            <v>abp@ida.dk</v>
          </cell>
          <cell r="E11" t="str">
            <v>IDA</v>
          </cell>
          <cell r="F11" t="str">
            <v>Kalvebod Brygge 31-33</v>
          </cell>
          <cell r="G11">
            <v>1780</v>
          </cell>
          <cell r="H11" t="str">
            <v>København V</v>
          </cell>
          <cell r="I11" t="str">
            <v>Denmark</v>
          </cell>
          <cell r="J11" t="str">
            <v>Annette Bagge Poulsen</v>
          </cell>
          <cell r="K11" t="str">
            <v>SIAPWS clerical staff</v>
          </cell>
          <cell r="L11" t="str">
            <v>IDA</v>
          </cell>
          <cell r="M11" t="str">
            <v>Kalvebod Brygge 31-33</v>
          </cell>
          <cell r="N11">
            <v>1780</v>
          </cell>
          <cell r="O11" t="str">
            <v>København V</v>
          </cell>
          <cell r="P11" t="str">
            <v>Denmark</v>
          </cell>
          <cell r="S11" t="str">
            <v>abp@ida.dk</v>
          </cell>
          <cell r="T11" t="str">
            <v>Y</v>
          </cell>
        </row>
        <row r="12">
          <cell r="A12" t="str">
            <v>Silhorko/Eurowater</v>
          </cell>
          <cell r="B12" t="str">
            <v>Company</v>
          </cell>
          <cell r="C12" t="str">
            <v>Thomas Dalsgaard</v>
          </cell>
          <cell r="D12" t="str">
            <v>tda.dk@silhorko.dk</v>
          </cell>
          <cell r="E12" t="str">
            <v>Aarhusvej 79</v>
          </cell>
          <cell r="G12">
            <v>8660</v>
          </cell>
          <cell r="H12" t="str">
            <v>Skanderborg</v>
          </cell>
          <cell r="I12" t="str">
            <v>Denmark</v>
          </cell>
          <cell r="J12" t="str">
            <v>Thomas Dalsgaard</v>
          </cell>
          <cell r="K12" t="str">
            <v>Silhorko/Eurowater</v>
          </cell>
          <cell r="L12" t="str">
            <v>Aarhusvej 79</v>
          </cell>
          <cell r="N12">
            <v>8660</v>
          </cell>
          <cell r="O12" t="str">
            <v>Skanderborg</v>
          </cell>
          <cell r="P12" t="str">
            <v>Denmark</v>
          </cell>
          <cell r="S12" t="str">
            <v>tda.dk@silhorko.dk</v>
          </cell>
          <cell r="T12" t="str">
            <v>Y</v>
          </cell>
        </row>
        <row r="13">
          <cell r="A13" t="str">
            <v>Silkeborg Forsyning</v>
          </cell>
          <cell r="B13" t="str">
            <v>Company</v>
          </cell>
          <cell r="C13" t="str">
            <v>Jørgen Holm Madsen</v>
          </cell>
          <cell r="D13" t="str">
            <v>jhm@silkeborgforsyning.dk</v>
          </cell>
          <cell r="E13" t="str">
            <v>Kejlstrup Tværvej 14</v>
          </cell>
          <cell r="G13">
            <v>8600</v>
          </cell>
          <cell r="H13" t="str">
            <v>Silkeborg</v>
          </cell>
          <cell r="I13" t="str">
            <v>Denmark</v>
          </cell>
          <cell r="J13" t="str">
            <v>Jørgen Holm Madsen</v>
          </cell>
          <cell r="K13" t="str">
            <v>Silkeborg Forsyning</v>
          </cell>
          <cell r="L13" t="str">
            <v>Kejlstrup Tværvej 14</v>
          </cell>
          <cell r="N13">
            <v>8600</v>
          </cell>
          <cell r="O13" t="str">
            <v>Silkeborg</v>
          </cell>
          <cell r="P13" t="str">
            <v>Denmark</v>
          </cell>
          <cell r="S13" t="str">
            <v>jhm@silkeborgforsyning.dk</v>
          </cell>
          <cell r="T13" t="str">
            <v>Y</v>
          </cell>
        </row>
        <row r="14">
          <cell r="A14" t="str">
            <v>www.lilleng.dk</v>
          </cell>
          <cell r="B14" t="str">
            <v>Company</v>
          </cell>
          <cell r="C14" t="str">
            <v>Ivan Lilleng</v>
          </cell>
          <cell r="D14" t="str">
            <v>ivan@lilleng.dk</v>
          </cell>
          <cell r="E14" t="str">
            <v>Bråby Bygade 12</v>
          </cell>
          <cell r="G14">
            <v>4690</v>
          </cell>
          <cell r="H14" t="str">
            <v>Haslev</v>
          </cell>
          <cell r="I14" t="str">
            <v>Denmark</v>
          </cell>
          <cell r="J14" t="str">
            <v>Ivan Lilleng</v>
          </cell>
          <cell r="K14" t="str">
            <v>www.lilleng.dk</v>
          </cell>
          <cell r="L14" t="str">
            <v>Bråby Bygade 12</v>
          </cell>
          <cell r="N14">
            <v>4690</v>
          </cell>
          <cell r="O14" t="str">
            <v>Haslev</v>
          </cell>
          <cell r="P14" t="str">
            <v>Denmark</v>
          </cell>
          <cell r="S14" t="str">
            <v>ivan@lilleng.dk</v>
          </cell>
          <cell r="T14" t="str">
            <v>Y</v>
          </cell>
        </row>
        <row r="15">
          <cell r="A15" t="str">
            <v>Aalborg Energie Technik A/S</v>
          </cell>
          <cell r="B15" t="str">
            <v>Company</v>
          </cell>
          <cell r="C15" t="str">
            <v xml:space="preserve">Ole Sejersen </v>
          </cell>
          <cell r="D15" t="str">
            <v>os@aet-biomass.com</v>
          </cell>
          <cell r="E15" t="str">
            <v>Alfred Nobels Vej 21 F</v>
          </cell>
          <cell r="G15">
            <v>9220</v>
          </cell>
          <cell r="H15" t="str">
            <v>Aalborg Øst</v>
          </cell>
          <cell r="I15" t="str">
            <v>Denmark</v>
          </cell>
          <cell r="J15" t="str">
            <v xml:space="preserve">Ole Sejersen </v>
          </cell>
          <cell r="K15" t="str">
            <v>Aalborg Energie Technik A/S</v>
          </cell>
          <cell r="L15" t="str">
            <v>Alfred Nobels Vej 21 F</v>
          </cell>
          <cell r="N15">
            <v>9220</v>
          </cell>
          <cell r="O15" t="str">
            <v>Aalborg Øst</v>
          </cell>
          <cell r="P15" t="str">
            <v>Denmark</v>
          </cell>
          <cell r="S15" t="str">
            <v>os@aet-biomass.com</v>
          </cell>
          <cell r="T15" t="str">
            <v>Y</v>
          </cell>
        </row>
        <row r="16">
          <cell r="A16" t="str">
            <v>Ørsted Bioenergy</v>
          </cell>
          <cell r="B16" t="str">
            <v>Group</v>
          </cell>
          <cell r="C16" t="str">
            <v>Monika Nielsen</v>
          </cell>
          <cell r="D16" t="str">
            <v>moneb@orsted.dk</v>
          </cell>
          <cell r="E16" t="str">
            <v>Kraftværksvej 53</v>
          </cell>
          <cell r="G16">
            <v>7000</v>
          </cell>
          <cell r="H16" t="str">
            <v>Fredericia</v>
          </cell>
          <cell r="I16" t="str">
            <v>Denmark</v>
          </cell>
          <cell r="J16" t="str">
            <v>Monika Nielsen</v>
          </cell>
          <cell r="K16" t="str">
            <v>Ørsted Bioenergy</v>
          </cell>
          <cell r="L16" t="str">
            <v>Kraftværksvej 53</v>
          </cell>
          <cell r="N16">
            <v>7000</v>
          </cell>
          <cell r="O16" t="str">
            <v>Fredericia</v>
          </cell>
          <cell r="P16" t="str">
            <v>Denmark</v>
          </cell>
          <cell r="Q16" t="str">
            <v>IO:4800009581</v>
          </cell>
          <cell r="R16" t="str">
            <v>EAN: 5790001792930</v>
          </cell>
          <cell r="S16" t="str">
            <v>moneb@orsted.dk</v>
          </cell>
          <cell r="T16" t="str">
            <v>Y</v>
          </cell>
        </row>
        <row r="17">
          <cell r="A17" t="str">
            <v>Renosyd</v>
          </cell>
          <cell r="B17" t="str">
            <v>Company</v>
          </cell>
          <cell r="C17" t="str">
            <v>Anders Matthiesen</v>
          </cell>
          <cell r="D17" t="str">
            <v xml:space="preserve">am@renosyd.dk </v>
          </cell>
          <cell r="E17" t="str">
            <v>Norgesvej 13</v>
          </cell>
          <cell r="G17">
            <v>8660</v>
          </cell>
          <cell r="H17" t="str">
            <v>Skanderborg</v>
          </cell>
          <cell r="I17" t="str">
            <v>Denmark</v>
          </cell>
          <cell r="J17" t="str">
            <v>Anders Matthiesen</v>
          </cell>
          <cell r="K17" t="str">
            <v>Renosyd</v>
          </cell>
          <cell r="L17" t="str">
            <v>Norgesvej 13</v>
          </cell>
          <cell r="N17">
            <v>8660</v>
          </cell>
          <cell r="O17" t="str">
            <v>Skanderborg</v>
          </cell>
          <cell r="P17" t="str">
            <v>Denmark</v>
          </cell>
          <cell r="S17" t="str">
            <v xml:space="preserve">am@renosyd.dk </v>
          </cell>
          <cell r="T17" t="str">
            <v>Y</v>
          </cell>
        </row>
        <row r="18">
          <cell r="A18" t="str">
            <v>FORCE Technology</v>
          </cell>
          <cell r="B18" t="str">
            <v>Company</v>
          </cell>
          <cell r="C18" t="str">
            <v>Susanne Westborg</v>
          </cell>
          <cell r="D18" t="str">
            <v>swe@force.dk</v>
          </cell>
          <cell r="E18" t="str">
            <v>Park Allé 345</v>
          </cell>
          <cell r="G18">
            <v>2605</v>
          </cell>
          <cell r="H18" t="str">
            <v>Brøndby</v>
          </cell>
          <cell r="I18" t="str">
            <v>Denmark</v>
          </cell>
          <cell r="J18" t="str">
            <v>Susanne Westborg</v>
          </cell>
          <cell r="K18" t="str">
            <v>FORCE Technology</v>
          </cell>
          <cell r="L18" t="str">
            <v>Park Allé 345</v>
          </cell>
          <cell r="N18">
            <v>2605</v>
          </cell>
          <cell r="O18" t="str">
            <v>Brøndby</v>
          </cell>
          <cell r="P18" t="str">
            <v>Denmark</v>
          </cell>
          <cell r="S18" t="str">
            <v>swe@force.dk</v>
          </cell>
          <cell r="T18" t="str">
            <v>Y</v>
          </cell>
        </row>
        <row r="19">
          <cell r="A19" t="str">
            <v>Søegaard Vandteknik Aps.</v>
          </cell>
          <cell r="B19" t="str">
            <v>Company</v>
          </cell>
          <cell r="C19" t="str">
            <v>Svend-Erik Therkildsen</v>
          </cell>
          <cell r="D19" t="str">
            <v>se@vandteknik.nu</v>
          </cell>
          <cell r="E19" t="str">
            <v>Darupvang 23</v>
          </cell>
          <cell r="G19">
            <v>4000</v>
          </cell>
          <cell r="H19" t="str">
            <v>Roskilde</v>
          </cell>
          <cell r="I19" t="str">
            <v>Denmark</v>
          </cell>
          <cell r="J19" t="str">
            <v>Svend-Erik Therkildsen</v>
          </cell>
          <cell r="K19" t="str">
            <v>Søegaard Vandteknik Aps.</v>
          </cell>
          <cell r="L19" t="str">
            <v>Darupvang 23</v>
          </cell>
          <cell r="N19">
            <v>4000</v>
          </cell>
          <cell r="O19" t="str">
            <v>Roskilde</v>
          </cell>
          <cell r="P19" t="str">
            <v>Denmark</v>
          </cell>
          <cell r="S19" t="str">
            <v>se@vandteknik.nu</v>
          </cell>
          <cell r="T19" t="str">
            <v>Y</v>
          </cell>
        </row>
        <row r="20">
          <cell r="A20" t="str">
            <v>BWT</v>
          </cell>
          <cell r="B20" t="str">
            <v>Company</v>
          </cell>
          <cell r="C20" t="str">
            <v>Thomas Nyman Larsen</v>
          </cell>
          <cell r="D20" t="str">
            <v>tnl@bwt.dk</v>
          </cell>
          <cell r="E20" t="str">
            <v>Geminivej 24</v>
          </cell>
          <cell r="G20">
            <v>2670</v>
          </cell>
          <cell r="H20" t="str">
            <v>Greve</v>
          </cell>
          <cell r="I20" t="str">
            <v>Denmark</v>
          </cell>
          <cell r="J20" t="str">
            <v>Thomas Nyman Larsen</v>
          </cell>
          <cell r="K20" t="str">
            <v>BWT</v>
          </cell>
          <cell r="L20" t="str">
            <v>Geminivej 24</v>
          </cell>
          <cell r="N20">
            <v>2670</v>
          </cell>
          <cell r="O20" t="str">
            <v>Greve</v>
          </cell>
          <cell r="P20" t="str">
            <v>Denmark</v>
          </cell>
          <cell r="S20" t="str">
            <v>tnl@bwt.dk</v>
          </cell>
          <cell r="T20" t="str">
            <v>Y</v>
          </cell>
        </row>
        <row r="21">
          <cell r="A21" t="str">
            <v>C. K. Environment</v>
          </cell>
          <cell r="B21" t="str">
            <v>Company</v>
          </cell>
          <cell r="C21" t="str">
            <v>Lars Gjedde</v>
          </cell>
          <cell r="D21" t="str">
            <v>lg@cke.dk</v>
          </cell>
          <cell r="E21" t="str">
            <v>Walgerholm 3</v>
          </cell>
          <cell r="G21">
            <v>3500</v>
          </cell>
          <cell r="H21" t="str">
            <v>Værløse</v>
          </cell>
          <cell r="I21" t="str">
            <v>Denmark</v>
          </cell>
          <cell r="J21" t="str">
            <v>Lars Gjedde</v>
          </cell>
          <cell r="K21" t="str">
            <v>C. K. Environment</v>
          </cell>
          <cell r="L21" t="str">
            <v>Walgerholm 3</v>
          </cell>
          <cell r="N21">
            <v>3500</v>
          </cell>
          <cell r="O21" t="str">
            <v>Værløse</v>
          </cell>
          <cell r="P21" t="str">
            <v>Denmark</v>
          </cell>
          <cell r="S21" t="str">
            <v>lg@cke.dk</v>
          </cell>
          <cell r="T21" t="str">
            <v>Y</v>
          </cell>
        </row>
        <row r="22">
          <cell r="A22" t="str">
            <v>Fjernvarme Fyn</v>
          </cell>
          <cell r="B22" t="str">
            <v>Company</v>
          </cell>
          <cell r="C22" t="str">
            <v>Erik Fl. Smitshuysen</v>
          </cell>
          <cell r="D22" t="str">
            <v>efs@fjernvarmefyn.dk</v>
          </cell>
          <cell r="E22" t="str">
            <v>Havnegade 120</v>
          </cell>
          <cell r="G22">
            <v>9100</v>
          </cell>
          <cell r="H22" t="str">
            <v>Odense C</v>
          </cell>
          <cell r="I22" t="str">
            <v>Denmark</v>
          </cell>
          <cell r="J22" t="str">
            <v>Erik Fl. Smitshuysen</v>
          </cell>
          <cell r="K22" t="str">
            <v>Fjernvarme Fyn</v>
          </cell>
          <cell r="L22" t="str">
            <v>Havnegade 120</v>
          </cell>
          <cell r="N22">
            <v>9100</v>
          </cell>
          <cell r="O22" t="str">
            <v>Odense C</v>
          </cell>
          <cell r="P22" t="str">
            <v>Denmark</v>
          </cell>
          <cell r="S22" t="str">
            <v>efs@fjernvarmefyn.dk</v>
          </cell>
          <cell r="T22" t="str">
            <v>Y</v>
          </cell>
        </row>
        <row r="23">
          <cell r="A23" t="str">
            <v>HACH Lange ApS</v>
          </cell>
          <cell r="B23" t="str">
            <v>Company</v>
          </cell>
          <cell r="C23" t="str">
            <v>Mai Sørud</v>
          </cell>
          <cell r="D23" t="str">
            <v>mai.sorud@hach.com</v>
          </cell>
          <cell r="E23" t="str">
            <v>Åkandevej 21</v>
          </cell>
          <cell r="G23">
            <v>2700</v>
          </cell>
          <cell r="H23" t="str">
            <v>Brønshøj</v>
          </cell>
          <cell r="I23" t="str">
            <v>Denmark</v>
          </cell>
          <cell r="J23" t="str">
            <v>Mai Sørud</v>
          </cell>
          <cell r="K23" t="str">
            <v>HACH Lange ApS</v>
          </cell>
          <cell r="L23" t="str">
            <v>Åkandevej 21</v>
          </cell>
          <cell r="N23">
            <v>2700</v>
          </cell>
          <cell r="O23" t="str">
            <v>Brønshøj</v>
          </cell>
          <cell r="P23" t="str">
            <v>Denmark</v>
          </cell>
          <cell r="S23" t="str">
            <v>mai.sorud@hach.com</v>
          </cell>
          <cell r="T23" t="str">
            <v>Y</v>
          </cell>
        </row>
        <row r="24">
          <cell r="A24" t="str">
            <v>Aarhus Maskinmesterskole</v>
          </cell>
          <cell r="B24" t="str">
            <v>Institution</v>
          </cell>
          <cell r="C24" t="str">
            <v xml:space="preserve">Thomas Møller Hansen </v>
          </cell>
          <cell r="D24" t="str">
            <v>tmh@aams.dk</v>
          </cell>
          <cell r="E24" t="str">
            <v>Inge Lehmanns Gade 10</v>
          </cell>
          <cell r="G24">
            <v>8000</v>
          </cell>
          <cell r="H24" t="str">
            <v>Århus C</v>
          </cell>
          <cell r="I24" t="str">
            <v>Denmark</v>
          </cell>
          <cell r="J24" t="str">
            <v xml:space="preserve">Thomas Møller Hansen </v>
          </cell>
          <cell r="K24" t="str">
            <v>Aarhus Maskinmesterskole</v>
          </cell>
          <cell r="L24" t="str">
            <v>Inge Lehmanns Gade 10</v>
          </cell>
          <cell r="N24">
            <v>8000</v>
          </cell>
          <cell r="O24" t="str">
            <v>Århus C</v>
          </cell>
          <cell r="P24" t="str">
            <v>Denmark</v>
          </cell>
          <cell r="R24" t="str">
            <v>EAN: 579800002319</v>
          </cell>
          <cell r="T24" t="str">
            <v>Y</v>
          </cell>
        </row>
        <row r="25">
          <cell r="A25" t="str">
            <v>Aalborg Energi Holding A/S</v>
          </cell>
          <cell r="B25" t="str">
            <v>Company</v>
          </cell>
          <cell r="C25" t="str">
            <v>Thomas Christensen</v>
          </cell>
          <cell r="D25" t="str">
            <v>Thomas.Christensen@aalborgforsyning.dk</v>
          </cell>
          <cell r="E25" t="str">
            <v>Stigborgs Brygge 5</v>
          </cell>
          <cell r="G25">
            <v>9400</v>
          </cell>
          <cell r="H25" t="str">
            <v>Nørresundby</v>
          </cell>
          <cell r="I25" t="str">
            <v>Denmark</v>
          </cell>
          <cell r="J25" t="str">
            <v>Poul Hvistendahl</v>
          </cell>
          <cell r="K25" t="str">
            <v>Aalborg Energi Holding A/S</v>
          </cell>
          <cell r="L25" t="str">
            <v>Stigborgs Brygge 5</v>
          </cell>
          <cell r="N25">
            <v>9400</v>
          </cell>
          <cell r="O25" t="str">
            <v>Nørresundby</v>
          </cell>
          <cell r="P25" t="str">
            <v>Denmark</v>
          </cell>
          <cell r="R25" t="str">
            <v>EAN: 5798003842455</v>
          </cell>
          <cell r="T25" t="str">
            <v>Y</v>
          </cell>
        </row>
        <row r="26">
          <cell r="A26" t="str">
            <v>I/S Kraftvarmeværk Thisted</v>
          </cell>
          <cell r="B26" t="str">
            <v>Company</v>
          </cell>
          <cell r="C26" t="str">
            <v>Henning Sørensen</v>
          </cell>
          <cell r="D26" t="str">
            <v>hs@kvvt.dk</v>
          </cell>
          <cell r="E26" t="str">
            <v>Industrivej 9</v>
          </cell>
          <cell r="G26">
            <v>7700</v>
          </cell>
          <cell r="H26" t="str">
            <v>Thisted</v>
          </cell>
          <cell r="I26" t="str">
            <v>Denmark</v>
          </cell>
          <cell r="J26" t="str">
            <v>Henning Sørensen</v>
          </cell>
          <cell r="K26" t="str">
            <v>I/S Kraftvarmeværk Thisted</v>
          </cell>
          <cell r="L26" t="str">
            <v>Industrivej 9</v>
          </cell>
          <cell r="N26">
            <v>7700</v>
          </cell>
          <cell r="O26" t="str">
            <v>Thisted</v>
          </cell>
          <cell r="P26" t="str">
            <v>Denmark</v>
          </cell>
          <cell r="S26" t="str">
            <v>faktura@kvvt.dk</v>
          </cell>
          <cell r="T26" t="str">
            <v>Y</v>
          </cell>
        </row>
        <row r="27">
          <cell r="A27" t="str">
            <v>ARGO</v>
          </cell>
          <cell r="B27" t="str">
            <v>Company</v>
          </cell>
          <cell r="C27" t="str">
            <v>Morten Ellehede Christensen</v>
          </cell>
          <cell r="D27" t="str">
            <v>mec@argo.dk</v>
          </cell>
          <cell r="E27" t="str">
            <v>Håndværkervej 70</v>
          </cell>
          <cell r="G27">
            <v>4000</v>
          </cell>
          <cell r="H27" t="str">
            <v>Roskilde</v>
          </cell>
          <cell r="I27" t="str">
            <v>Denmark</v>
          </cell>
          <cell r="J27" t="str">
            <v>Morten Ellehede Christensen</v>
          </cell>
          <cell r="K27" t="str">
            <v>ARGO</v>
          </cell>
          <cell r="L27" t="str">
            <v>Håndværkervej 70</v>
          </cell>
          <cell r="N27">
            <v>4000</v>
          </cell>
          <cell r="O27" t="str">
            <v>Roskilde</v>
          </cell>
          <cell r="P27" t="str">
            <v>Denmark</v>
          </cell>
          <cell r="S27" t="str">
            <v>mec@argo.dk</v>
          </cell>
          <cell r="T27" t="str">
            <v>Y</v>
          </cell>
        </row>
        <row r="28">
          <cell r="A28" t="str">
            <v>Dansk Fjernvarme</v>
          </cell>
          <cell r="B28" t="str">
            <v>Company</v>
          </cell>
          <cell r="C28" t="str">
            <v>Jens Christian Nielsen</v>
          </cell>
          <cell r="D28" t="str">
            <v>jcn@danskfjernvarme.dk</v>
          </cell>
          <cell r="E28" t="str">
            <v>Merkurvej 7</v>
          </cell>
          <cell r="G28">
            <v>6000</v>
          </cell>
          <cell r="H28" t="str">
            <v>Kolding</v>
          </cell>
          <cell r="I28" t="str">
            <v>Denmark</v>
          </cell>
          <cell r="J28" t="str">
            <v>Jens Christian Nielsen</v>
          </cell>
          <cell r="K28" t="str">
            <v>Dansk Fjernvarme</v>
          </cell>
          <cell r="L28" t="str">
            <v>Merkurvej 7</v>
          </cell>
          <cell r="N28">
            <v>6000</v>
          </cell>
          <cell r="O28" t="str">
            <v>Kolding</v>
          </cell>
          <cell r="P28" t="str">
            <v>Denmark</v>
          </cell>
          <cell r="S28" t="str">
            <v>fakturadfj@danskfjernvarme.dk</v>
          </cell>
          <cell r="T28" t="str">
            <v>Y</v>
          </cell>
        </row>
        <row r="29">
          <cell r="A29" t="str">
            <v xml:space="preserve">MEC - Bioheat&amp;Power </v>
          </cell>
          <cell r="B29" t="str">
            <v>Company</v>
          </cell>
          <cell r="C29" t="str">
            <v>Jørgen Pors-Nielsen</v>
          </cell>
          <cell r="D29" t="str">
            <v>jponi@mec-bhp.dk</v>
          </cell>
          <cell r="E29" t="str">
            <v>Nupark 51</v>
          </cell>
          <cell r="G29">
            <v>7500</v>
          </cell>
          <cell r="H29" t="str">
            <v>Holstebro</v>
          </cell>
          <cell r="I29" t="str">
            <v>Denmark</v>
          </cell>
          <cell r="J29" t="str">
            <v>Jørgen Pors-Nielsen</v>
          </cell>
          <cell r="K29" t="str">
            <v xml:space="preserve">MEC - Bioheat&amp;Power </v>
          </cell>
          <cell r="L29" t="str">
            <v>Nupark 51</v>
          </cell>
          <cell r="N29">
            <v>7500</v>
          </cell>
          <cell r="O29" t="str">
            <v>Holstebro</v>
          </cell>
          <cell r="P29" t="str">
            <v>Denmark</v>
          </cell>
          <cell r="S29" t="str">
            <v>jponi@mec-bhp.dk</v>
          </cell>
          <cell r="T29" t="str">
            <v>Y</v>
          </cell>
        </row>
        <row r="30">
          <cell r="A30" t="str">
            <v>Larok sro</v>
          </cell>
          <cell r="B30" t="str">
            <v>Private person</v>
          </cell>
          <cell r="C30" t="str">
            <v>Karol Daucik</v>
          </cell>
          <cell r="D30" t="str">
            <v>laroksro@gmail.com</v>
          </cell>
          <cell r="E30" t="str">
            <v>Zajezova 190</v>
          </cell>
          <cell r="G30">
            <v>96263</v>
          </cell>
          <cell r="H30" t="str">
            <v>Pliesovce</v>
          </cell>
          <cell r="I30" t="str">
            <v>Slovakia</v>
          </cell>
          <cell r="J30" t="str">
            <v>Karol Daucik</v>
          </cell>
          <cell r="K30" t="str">
            <v>Larok sro</v>
          </cell>
          <cell r="L30" t="str">
            <v>Zajezova 190</v>
          </cell>
          <cell r="N30">
            <v>96263</v>
          </cell>
          <cell r="O30" t="str">
            <v>Pliesovce</v>
          </cell>
          <cell r="P30" t="str">
            <v>Slovakia</v>
          </cell>
          <cell r="S30" t="str">
            <v>laroksro@gmail.com</v>
          </cell>
          <cell r="T30" t="str">
            <v>Y</v>
          </cell>
        </row>
        <row r="31">
          <cell r="A31" t="str">
            <v>Amager Ressourcecenter</v>
          </cell>
          <cell r="B31" t="str">
            <v>Company</v>
          </cell>
          <cell r="C31" t="str">
            <v>Tina Skovgaard Madsen</v>
          </cell>
          <cell r="D31" t="str">
            <v>tsma@a-r-c.dk</v>
          </cell>
          <cell r="E31" t="str">
            <v>Vindmøllevej 6</v>
          </cell>
          <cell r="G31">
            <v>2300</v>
          </cell>
          <cell r="H31" t="str">
            <v>København</v>
          </cell>
          <cell r="I31" t="str">
            <v>Denmark</v>
          </cell>
          <cell r="J31" t="str">
            <v>Tina Skovgaard Madsen</v>
          </cell>
          <cell r="K31" t="str">
            <v>Amager Ressourcecenter</v>
          </cell>
          <cell r="L31" t="str">
            <v>Vindmøllevej 6</v>
          </cell>
          <cell r="N31">
            <v>2300</v>
          </cell>
          <cell r="O31" t="str">
            <v>København</v>
          </cell>
          <cell r="P31" t="str">
            <v>Denmark</v>
          </cell>
          <cell r="Q31" t="str">
            <v>IO: ADM-76074</v>
          </cell>
          <cell r="S31" t="str">
            <v>tsma@a-r-c.dk</v>
          </cell>
          <cell r="T31" t="str">
            <v>Y</v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</sheetData>
      <sheetData sheetId="3">
        <row r="5">
          <cell r="D5" t="str">
            <v>AffaldPlus</v>
          </cell>
          <cell r="H5" t="str">
            <v>Y</v>
          </cell>
        </row>
        <row r="6">
          <cell r="D6" t="str">
            <v>AffaldVarme Aarhus, Center for Miljø og Energi</v>
          </cell>
          <cell r="H6" t="str">
            <v>N</v>
          </cell>
        </row>
        <row r="7">
          <cell r="D7" t="str">
            <v>ARGO</v>
          </cell>
        </row>
        <row r="8">
          <cell r="D8" t="str">
            <v>Assens Fjernvarme</v>
          </cell>
        </row>
        <row r="9">
          <cell r="D9" t="str">
            <v>BWT</v>
          </cell>
        </row>
        <row r="10">
          <cell r="D10" t="str">
            <v>C. K. Environment</v>
          </cell>
        </row>
        <row r="11">
          <cell r="D11" t="str">
            <v>COWI</v>
          </cell>
        </row>
        <row r="12">
          <cell r="D12" t="str">
            <v>Dansk Fjernvarme</v>
          </cell>
        </row>
        <row r="13">
          <cell r="D13" t="str">
            <v>Driftslaboratoriet</v>
          </cell>
        </row>
        <row r="14">
          <cell r="D14" t="str">
            <v>Fjernvarme Fyn</v>
          </cell>
        </row>
        <row r="15">
          <cell r="D15" t="str">
            <v>FORCE Technology</v>
          </cell>
        </row>
        <row r="16">
          <cell r="D16" t="str">
            <v>HACH Lange ApS</v>
          </cell>
        </row>
        <row r="17">
          <cell r="D17" t="str">
            <v>Hjørring Varmeforsyning A.M.B.A</v>
          </cell>
        </row>
        <row r="18">
          <cell r="D18" t="str">
            <v>Hofor A/S</v>
          </cell>
        </row>
        <row r="19">
          <cell r="D19" t="str">
            <v>I/S Kraftvarmeværk Thisted</v>
          </cell>
        </row>
        <row r="20">
          <cell r="D20" t="str">
            <v>Larok sro</v>
          </cell>
        </row>
        <row r="21">
          <cell r="D21" t="str">
            <v xml:space="preserve">MEC - Bioheat&amp;Power </v>
          </cell>
        </row>
        <row r="22">
          <cell r="D22" t="str">
            <v>Renosyd</v>
          </cell>
        </row>
        <row r="23">
          <cell r="D23" t="str">
            <v>SILHORKO EUROWATER A/S</v>
          </cell>
        </row>
        <row r="24">
          <cell r="D24" t="str">
            <v>Silkeborg Forsyning</v>
          </cell>
        </row>
        <row r="25">
          <cell r="D25" t="str">
            <v>Søegaard Vandteknik Aps.</v>
          </cell>
        </row>
        <row r="26">
          <cell r="D26" t="str">
            <v>www.lilleng.dk</v>
          </cell>
        </row>
        <row r="27">
          <cell r="D27" t="str">
            <v>Ørsted Bioenergy</v>
          </cell>
        </row>
        <row r="28">
          <cell r="D28" t="str">
            <v>Aalborg Energi Holding A/S</v>
          </cell>
        </row>
        <row r="29">
          <cell r="D29" t="str">
            <v>Aalborg Energie Technik A/S</v>
          </cell>
        </row>
        <row r="30">
          <cell r="D30" t="str">
            <v>Aarhus Maskinmesterskole</v>
          </cell>
        </row>
        <row r="31">
          <cell r="D31" t="str">
            <v>Amager Ressourcecenter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06B4C-2194-4FF2-88E7-51B3E234B191}">
  <dimension ref="A1:E34"/>
  <sheetViews>
    <sheetView tabSelected="1" workbookViewId="0">
      <selection activeCell="B5" sqref="B5"/>
    </sheetView>
  </sheetViews>
  <sheetFormatPr defaultRowHeight="11.25" x14ac:dyDescent="0.15"/>
  <cols>
    <col min="1" max="1" width="33.875" bestFit="1" customWidth="1"/>
    <col min="2" max="2" width="35.25" bestFit="1" customWidth="1"/>
    <col min="3" max="3" width="36.75" bestFit="1" customWidth="1"/>
    <col min="4" max="4" width="26.75" customWidth="1"/>
    <col min="5" max="5" width="15.25" bestFit="1" customWidth="1"/>
  </cols>
  <sheetData>
    <row r="1" spans="1:5" ht="18" x14ac:dyDescent="0.25">
      <c r="A1" s="1" t="s">
        <v>2</v>
      </c>
      <c r="B1" s="2" t="s">
        <v>38</v>
      </c>
      <c r="C1" s="8">
        <v>43909</v>
      </c>
      <c r="D1" s="2" t="s">
        <v>39</v>
      </c>
    </row>
    <row r="3" spans="1:5" x14ac:dyDescent="0.15">
      <c r="A3" t="str">
        <f>IF(ISERROR(VLOOKUP(#REF!,CompanyList,1,FALSE)),"",VLOOKUP(#REF!,CompanyList,1,FALSE))</f>
        <v/>
      </c>
      <c r="B3" s="2"/>
    </row>
    <row r="4" spans="1:5" x14ac:dyDescent="0.15">
      <c r="A4" s="6" t="s">
        <v>0</v>
      </c>
      <c r="B4" s="3" t="str">
        <f>IF(ISERROR(VLOOKUP(#REF!,CompanyList,19,FALSE)),"",IF(ISBLANK(VLOOKUP(#REF!,CompanyList,19,FALSE)),"Not specified",VLOOKUP(#REF!,CompanyList,19,FALSE)))</f>
        <v/>
      </c>
      <c r="C4" s="7" t="s">
        <v>25</v>
      </c>
      <c r="E4" s="9" t="s">
        <v>1</v>
      </c>
    </row>
    <row r="5" spans="1:5" x14ac:dyDescent="0.15">
      <c r="A5" s="6" t="s">
        <v>1</v>
      </c>
      <c r="B5" s="4"/>
      <c r="C5" s="7" t="s">
        <v>26</v>
      </c>
      <c r="E5" s="9" t="s">
        <v>40</v>
      </c>
    </row>
    <row r="6" spans="1:5" x14ac:dyDescent="0.15">
      <c r="A6" s="6" t="s">
        <v>3</v>
      </c>
      <c r="B6" s="5"/>
      <c r="C6" s="7" t="s">
        <v>27</v>
      </c>
      <c r="E6" s="9" t="s">
        <v>0</v>
      </c>
    </row>
    <row r="7" spans="1:5" x14ac:dyDescent="0.15">
      <c r="A7" s="6" t="s">
        <v>4</v>
      </c>
      <c r="B7" s="5"/>
      <c r="C7" s="7" t="s">
        <v>27</v>
      </c>
      <c r="E7" s="9" t="s">
        <v>41</v>
      </c>
    </row>
    <row r="8" spans="1:5" x14ac:dyDescent="0.15">
      <c r="A8" s="6" t="s">
        <v>5</v>
      </c>
      <c r="B8" s="4"/>
      <c r="C8" s="7" t="s">
        <v>28</v>
      </c>
      <c r="E8" s="9" t="s">
        <v>42</v>
      </c>
    </row>
    <row r="9" spans="1:5" x14ac:dyDescent="0.15">
      <c r="A9" s="6" t="s">
        <v>6</v>
      </c>
      <c r="B9" s="4"/>
      <c r="C9" s="7" t="s">
        <v>29</v>
      </c>
    </row>
    <row r="10" spans="1:5" x14ac:dyDescent="0.15">
      <c r="A10" s="6" t="s">
        <v>7</v>
      </c>
      <c r="B10" s="4"/>
      <c r="C10" s="7" t="s">
        <v>30</v>
      </c>
    </row>
    <row r="11" spans="1:5" x14ac:dyDescent="0.15">
      <c r="A11" s="6" t="s">
        <v>8</v>
      </c>
      <c r="B11" s="4"/>
      <c r="C11" s="7" t="s">
        <v>31</v>
      </c>
    </row>
    <row r="12" spans="1:5" x14ac:dyDescent="0.15">
      <c r="A12" s="6" t="s">
        <v>9</v>
      </c>
      <c r="B12" s="4"/>
      <c r="C12" s="7" t="s">
        <v>9</v>
      </c>
    </row>
    <row r="13" spans="1:5" x14ac:dyDescent="0.15">
      <c r="A13" s="6" t="s">
        <v>10</v>
      </c>
      <c r="B13" s="4"/>
      <c r="C13" s="7" t="s">
        <v>32</v>
      </c>
    </row>
    <row r="14" spans="1:5" x14ac:dyDescent="0.15">
      <c r="A14" s="6" t="s">
        <v>11</v>
      </c>
      <c r="B14" s="4"/>
      <c r="C14" s="7" t="s">
        <v>33</v>
      </c>
    </row>
    <row r="15" spans="1:5" x14ac:dyDescent="0.15">
      <c r="A15" s="6" t="s">
        <v>12</v>
      </c>
      <c r="B15" s="4"/>
      <c r="C15" s="7" t="s">
        <v>28</v>
      </c>
    </row>
    <row r="16" spans="1:5" x14ac:dyDescent="0.15">
      <c r="A16" s="6" t="s">
        <v>13</v>
      </c>
      <c r="B16" s="4"/>
      <c r="C16" s="7" t="s">
        <v>29</v>
      </c>
    </row>
    <row r="17" spans="1:5" x14ac:dyDescent="0.15">
      <c r="A17" s="6" t="s">
        <v>14</v>
      </c>
      <c r="B17" s="4"/>
      <c r="C17" s="7" t="s">
        <v>30</v>
      </c>
    </row>
    <row r="18" spans="1:5" x14ac:dyDescent="0.15">
      <c r="A18" s="6" t="s">
        <v>15</v>
      </c>
      <c r="B18" s="4"/>
      <c r="C18" s="7" t="s">
        <v>31</v>
      </c>
    </row>
    <row r="19" spans="1:5" x14ac:dyDescent="0.15">
      <c r="A19" s="6" t="s">
        <v>16</v>
      </c>
      <c r="B19" s="4"/>
      <c r="C19" s="7" t="s">
        <v>9</v>
      </c>
    </row>
    <row r="20" spans="1:5" x14ac:dyDescent="0.15">
      <c r="A20" s="6" t="s">
        <v>17</v>
      </c>
      <c r="B20" s="4"/>
      <c r="C20" s="7" t="s">
        <v>34</v>
      </c>
    </row>
    <row r="21" spans="1:5" x14ac:dyDescent="0.15">
      <c r="A21" s="6" t="s">
        <v>18</v>
      </c>
      <c r="B21" s="4"/>
      <c r="C21" s="7" t="s">
        <v>35</v>
      </c>
    </row>
    <row r="22" spans="1:5" x14ac:dyDescent="0.15">
      <c r="A22" s="6" t="s">
        <v>19</v>
      </c>
      <c r="B22" s="4"/>
      <c r="C22" s="7" t="s">
        <v>36</v>
      </c>
    </row>
    <row r="23" spans="1:5" x14ac:dyDescent="0.15">
      <c r="A23" s="6" t="s">
        <v>20</v>
      </c>
      <c r="B23" s="4"/>
      <c r="C23" s="7" t="s">
        <v>37</v>
      </c>
    </row>
    <row r="26" spans="1:5" x14ac:dyDescent="0.15">
      <c r="A26" s="5" t="s">
        <v>0</v>
      </c>
      <c r="B26" s="5" t="s">
        <v>21</v>
      </c>
      <c r="C26" s="5" t="s">
        <v>22</v>
      </c>
      <c r="D26" s="5" t="s">
        <v>23</v>
      </c>
      <c r="E26" s="5" t="s">
        <v>24</v>
      </c>
    </row>
    <row r="27" spans="1:5" x14ac:dyDescent="0.15">
      <c r="A27" s="4"/>
      <c r="B27" s="4"/>
      <c r="C27" s="4"/>
      <c r="D27" s="4"/>
      <c r="E27" s="4"/>
    </row>
    <row r="28" spans="1:5" x14ac:dyDescent="0.15">
      <c r="A28" s="4"/>
      <c r="B28" s="4"/>
      <c r="C28" s="4"/>
      <c r="D28" s="4"/>
      <c r="E28" s="4"/>
    </row>
    <row r="29" spans="1:5" x14ac:dyDescent="0.15">
      <c r="A29" s="4"/>
      <c r="B29" s="4"/>
      <c r="C29" s="4"/>
      <c r="D29" s="4"/>
      <c r="E29" s="4"/>
    </row>
    <row r="30" spans="1:5" x14ac:dyDescent="0.15">
      <c r="A30" s="4"/>
      <c r="B30" s="4"/>
      <c r="C30" s="4"/>
      <c r="D30" s="4"/>
      <c r="E30" s="4"/>
    </row>
    <row r="31" spans="1:5" x14ac:dyDescent="0.15">
      <c r="A31" s="4"/>
      <c r="B31" s="4"/>
      <c r="C31" s="4"/>
      <c r="D31" s="4"/>
      <c r="E31" s="4"/>
    </row>
    <row r="32" spans="1:5" x14ac:dyDescent="0.15">
      <c r="A32" s="4"/>
      <c r="B32" s="4"/>
      <c r="C32" s="4"/>
      <c r="D32" s="4"/>
      <c r="E32" s="4"/>
    </row>
    <row r="33" spans="1:5" x14ac:dyDescent="0.15">
      <c r="A33" s="4"/>
      <c r="B33" s="4"/>
      <c r="C33" s="4"/>
      <c r="D33" s="4"/>
      <c r="E33" s="4"/>
    </row>
    <row r="34" spans="1:5" x14ac:dyDescent="0.15">
      <c r="A34" s="4"/>
      <c r="B34" s="4"/>
      <c r="C34" s="4"/>
      <c r="D34" s="4"/>
      <c r="E34" s="4"/>
    </row>
  </sheetData>
  <dataValidations count="1">
    <dataValidation type="list" allowBlank="1" showInputMessage="1" showErrorMessage="1" sqref="B5" xr:uid="{56A538C2-0897-4FD8-B644-852B9CDEFFDF}">
      <formula1>$E$5:$E$8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0A2AF9256474589BF3A6B17304702" ma:contentTypeVersion="13" ma:contentTypeDescription="Create a new document." ma:contentTypeScope="" ma:versionID="bc8568b4a9355f64146e2c855d0ad245">
  <xsd:schema xmlns:xsd="http://www.w3.org/2001/XMLSchema" xmlns:xs="http://www.w3.org/2001/XMLSchema" xmlns:p="http://schemas.microsoft.com/office/2006/metadata/properties" xmlns:ns3="977d753c-fad9-4528-9db4-57fae5d160cc" xmlns:ns4="10d87cff-4fa3-4515-9367-e75a75126389" targetNamespace="http://schemas.microsoft.com/office/2006/metadata/properties" ma:root="true" ma:fieldsID="33b72253cb14743d97923b38f3bb5478" ns3:_="" ns4:_="">
    <xsd:import namespace="977d753c-fad9-4528-9db4-57fae5d160cc"/>
    <xsd:import namespace="10d87cff-4fa3-4515-9367-e75a751263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753c-fad9-4528-9db4-57fae5d160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87cff-4fa3-4515-9367-e75a7512638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D15909-78C1-4291-9619-3B523DE05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7d753c-fad9-4528-9db4-57fae5d160cc"/>
    <ds:schemaRef ds:uri="10d87cff-4fa3-4515-9367-e75a751263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119D81-9795-43A4-9840-29258797EA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869E33-9A59-42ED-B477-B5E1C58BCD7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Normann Thomsen</dc:creator>
  <cp:lastModifiedBy>Karsten Normann Thomsen</cp:lastModifiedBy>
  <dcterms:created xsi:type="dcterms:W3CDTF">2020-03-19T12:23:39Z</dcterms:created>
  <dcterms:modified xsi:type="dcterms:W3CDTF">2020-03-19T12:42:52Z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0x010100C4F0A2AF9256474589BF3A6B17304702</vt:lpwstr>
  </property>
</Properties>
</file>